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4c5b0c4314a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 Order" sheetId="1" r:id="R58bbac2183584063"/>
    <x:sheet xmlns:r="http://schemas.openxmlformats.org/officeDocument/2006/relationships" name="Handoff Checks" sheetId="2" r:id="Recfb2a90fb9d4338"/>
    <x:sheet xmlns:r="http://schemas.openxmlformats.org/officeDocument/2006/relationships" name="Read Me" sheetId="3" r:id="R77a6017138f74a4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.00;[Red]($#,##0.00)"/>
    <x:numFmt numFmtId="201" formatCode="0.00"/>
  </x:numFmts>
  <x:fonts count="4">
    <x:font>
      <x:sz val="11"/>
      <x:name val="Carlito"/>
    </x:font>
    <x:font>
      <x:b/>
      <x:sz val="16"/>
      <x:color rgb="FFFFFFFF"/>
      <x:name val="Carlito"/>
    </x:font>
    <x:font>
      <x:b/>
      <x:sz val="11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F3046"/>
      </x:patternFill>
    </x:fill>
    <x:fill>
      <x:patternFill patternType="solid">
        <x:fgColor rgb="FFEDF4F8"/>
      </x:patternFill>
    </x:fill>
    <x:fill>
      <x:patternFill patternType="solid">
        <x:fgColor rgb="FF167C86"/>
      </x:patternFill>
    </x:fill>
    <x:fill>
      <x:patternFill patternType="solid">
        <x:fgColor rgb="FFE8F4ED"/>
      </x:patternFill>
    </x:fill>
    <x:fill>
      <x:patternFill patternType="solid">
        <x:fgColor rgb="FFEAF2FD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0" fillId="5" borderId="1" xfId="0" applyNumberFormat="1" applyFont="1" applyFill="1" applyBorder="1"/>
    <x:xf numFmtId="0" fontId="2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6" borderId="0" xfId="0" applyNumberFormat="1" applyFont="1" applyFill="1" applyBorder="1"/>
    <x:xf numFmtId="200" fontId="0" fillId="0" borderId="0" xfId="0" applyNumberFormat="1" applyFont="1" applyFill="1" applyBorder="1"/>
    <x:xf numFmtId="200" fontId="2" fillId="5" borderId="0" xfId="0" applyNumberFormat="1" applyFont="1" applyFill="1" applyBorder="1"/>
    <x:xf numFmtId="200" fontId="0" fillId="6" borderId="1" xfId="0" applyNumberFormat="1" applyFont="1" applyFill="1" applyBorder="1"/>
    <x:xf numFmtId="200" fontId="0" fillId="0" borderId="1" xfId="0" applyNumberFormat="1" applyFont="1" applyFill="1" applyBorder="1"/>
    <x:xf numFmtId="200" fontId="2" fillId="5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9ec65c09b64bfe" /><Relationship Type="http://schemas.openxmlformats.org/officeDocument/2006/relationships/theme" Target="/xl/theme/theme1.xml" Id="R52e18fff4aab4678" /><Relationship Type="http://schemas.openxmlformats.org/officeDocument/2006/relationships/sharedStrings" Target="/xl/sharedStrings.xml" Id="Rd5552e9bcc744855" /><Relationship Type="http://schemas.openxmlformats.org/officeDocument/2006/relationships/worksheet" Target="/xl/worksheets/sheet1.xml" Id="R58bbac2183584063" /><Relationship Type="http://schemas.openxmlformats.org/officeDocument/2006/relationships/worksheet" Target="/xl/worksheets/sheet2.xml" Id="Recfb2a90fb9d4338" /><Relationship Type="http://schemas.openxmlformats.org/officeDocument/2006/relationships/worksheet" Target="/xl/worksheets/sheet3.xml" Id="R77a6017138f74a4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2" max="2" width="22" hidden="0" customWidth="1"/>
    <x:col min="1" max="1" width="30" hidden="0" customWidth="1"/>
    <x:col min="3" max="3" width="20" hidden="0" customWidth="1"/>
    <x:col min="4" max="4" width="22" hidden="0" customWidth="1"/>
    <x:col min="5" max="5" width="20" hidden="0" customWidth="1"/>
    <x:col min="6" max="6" width="40" hidden="0" customWidth="1"/>
  </x:cols>
  <x:sheetData>
    <x:row r="1" ht="36" customHeight="1">
      <x:c r="A1" s="3" t="str">
        <x:v>SERVICE WORK ORDER | Fictional Example</x:v>
      </x:c>
      <x:c r="B1" s="3"/>
      <x:c r="C1" s="3"/>
      <x:c r="D1" s="3"/>
      <x:c r="E1" s="3"/>
      <x:c r="F1" s="3"/>
    </x:row>
    <x:row r="3">
      <x:c r="A3" s="7" t="str">
        <x:v>Work order ID</x:v>
      </x:c>
      <x:c r="B3" t="str">
        <x:v>WO-2026-041</x:v>
      </x:c>
    </x:row>
    <x:row r="4">
      <x:c r="A4" s="7" t="str">
        <x:v>Client (fictional)</x:v>
      </x:c>
      <x:c r="B4" t="str">
        <x:v>Harborlane Customer</x:v>
      </x:c>
    </x:row>
    <x:row r="5">
      <x:c r="A5" s="7" t="str">
        <x:v>Service requested</x:v>
      </x:c>
      <x:c r="B5" t="str">
        <x:v>Routine equipment-room inspection and light cleaning</x:v>
      </x:c>
    </x:row>
    <x:row r="6">
      <x:c r="A6" s="7" t="str">
        <x:v>Approval note</x:v>
      </x:c>
      <x:c r="B6" t="str">
        <x:v>Additional work requires a traceable customer approval.</x:v>
      </x:c>
    </x:row>
    <x:row r="8" ht="26" customHeight="1">
      <x:c r="A8" s="12" t="str">
        <x:v>Line item</x:v>
      </x:c>
      <x:c r="B8" s="12" t="str">
        <x:v>Quantity / hours</x:v>
      </x:c>
      <x:c r="C8" s="12" t="str">
        <x:v>Unit rate (USD)</x:v>
      </x:c>
      <x:c r="D8" s="12" t="str">
        <x:v>Extension (USD)</x:v>
      </x:c>
      <x:c r="E8" s="12" t="str">
        <x:v>Approval status</x:v>
      </x:c>
      <x:c r="F8" s="12" t="str">
        <x:v>Reference / note</x:v>
      </x:c>
    </x:row>
    <x:row r="9">
      <x:c r="A9" t="str">
        <x:v>Base labor (hours)</x:v>
      </x:c>
      <x:c r="B9" s="28" t="n">
        <x:v>2</x:v>
      </x:c>
      <x:c r="C9" s="22" t="n">
        <x:v>75</x:v>
      </x:c>
      <x:c r="D9" s="23" t="n">
        <x:f>B9*C9</x:f>
        <x:v>150</x:v>
      </x:c>
      <x:c r="E9" s="20" t="str">
        <x:v>Approved</x:v>
      </x:c>
      <x:c r="F9" t="str">
        <x:v>Original agreed scope</x:v>
      </x:c>
    </x:row>
    <x:row r="10">
      <x:c r="A10" t="str">
        <x:v>Authorized materials</x:v>
      </x:c>
      <x:c r="B10" s="28" t="n">
        <x:v>1</x:v>
      </x:c>
      <x:c r="C10" s="22" t="n">
        <x:v>80</x:v>
      </x:c>
      <x:c r="D10" s="23" t="n">
        <x:f>B10*C10</x:f>
        <x:v>80</x:v>
      </x:c>
      <x:c r="E10" s="20" t="str">
        <x:v>Approved</x:v>
      </x:c>
      <x:c r="F10" t="str">
        <x:v>Original agreed scope</x:v>
      </x:c>
    </x:row>
    <x:row r="11">
      <x:c r="A11" t="str">
        <x:v>CH-017: Cover replacement</x:v>
      </x:c>
      <x:c r="B11" s="28" t="n">
        <x:v>1</x:v>
      </x:c>
      <x:c r="C11" s="22" t="n">
        <x:v>90</x:v>
      </x:c>
      <x:c r="D11" s="23" t="n">
        <x:f>B11*C11</x:f>
        <x:v>90</x:v>
      </x:c>
      <x:c r="E11" s="20" t="str">
        <x:v>Approved</x:v>
      </x:c>
      <x:c r="F11" t="str">
        <x:v>Written approval required</x:v>
      </x:c>
    </x:row>
    <x:row r="12">
      <x:c r="A12" t="str">
        <x:v>CH-018: Extra proposal</x:v>
      </x:c>
      <x:c r="B12" s="28" t="n">
        <x:v>1</x:v>
      </x:c>
      <x:c r="C12" s="22" t="n">
        <x:v>45</x:v>
      </x:c>
      <x:c r="D12" s="23" t="n">
        <x:f>B12*C12</x:f>
        <x:v>45</x:v>
      </x:c>
      <x:c r="E12" s="20" t="str">
        <x:v>Pending</x:v>
      </x:c>
      <x:c r="F12" t="str">
        <x:v>Not included unless approved</x:v>
      </x:c>
    </x:row>
    <x:row r="13">
      <x:c r="C13" s="23"/>
      <x:c r="D13" s="23"/>
    </x:row>
    <x:row r="14" ht="24" customHeight="1">
      <x:c r="A14" s="17" t="str">
        <x:v>Base total</x:v>
      </x:c>
      <x:c r="B14" s="17"/>
      <x:c r="C14" s="24"/>
      <x:c r="D14" s="24" t="n">
        <x:f>SUM(D9:D10)</x:f>
        <x:v>230</x:v>
      </x:c>
      <x:c r="E14" s="17"/>
      <x:c r="F14" s="17"/>
    </x:row>
    <x:row r="15" ht="24" customHeight="1">
      <x:c r="A15" s="17" t="str">
        <x:v>Approved change total</x:v>
      </x:c>
      <x:c r="B15" s="17"/>
      <x:c r="C15" s="24"/>
      <x:c r="D15" s="24" t="n">
        <x:f>IF(E11="Approved",D11,0)+IF(E12="Approved",D12,0)</x:f>
        <x:v>90</x:v>
      </x:c>
      <x:c r="E15" s="17"/>
      <x:c r="F15" s="17"/>
    </x:row>
    <x:row r="16" ht="24" customHeight="1">
      <x:c r="A16" s="17" t="str">
        <x:v>Revised authorized total</x:v>
      </x:c>
      <x:c r="B16" s="17"/>
      <x:c r="C16" s="24"/>
      <x:c r="D16" s="24" t="n">
        <x:f>D14+D15</x:f>
        <x:v>320</x:v>
      </x:c>
      <x:c r="E16" s="17"/>
      <x:c r="F16" s="17"/>
    </x:row>
    <x:row r="18">
      <x:c r="A18" s="30" t="str">
        <x:v>EDITORIAL NOTE: Fictional training figures; not a customer quote.</x:v>
      </x:c>
      <x:c r="B18" s="30" t="str"/>
      <x:c r="C18" s="30" t="str"/>
      <x:c r="D18" s="30" t="str"/>
      <x:c r="E18" s="30" t="str"/>
      <x:c r="F18" s="30" t="str"/>
    </x:row>
    <x:row r="19">
      <x:c r="A19" s="30" t="str">
        <x:v>Totals exclude sales tax and other locally applicable charges.</x:v>
      </x:c>
      <x:c r="B19" s="30" t="str"/>
      <x:c r="C19" s="30" t="str"/>
      <x:c r="D19" s="30" t="str"/>
      <x:c r="E19" s="30" t="str"/>
      <x:c r="F19" s="30" t="str"/>
    </x:row>
  </x:sheetData>
  <x:mergeCells>
    <x:mergeCell ref="A1:F1"/>
  </x:mergeCells>
  <x:dataValidations count="1">
    <x:dataValidation type="list" sqref="E9:E12">
      <x:formula1>"Approved,Pending,Declined"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35" hidden="0" customWidth="1"/>
    <x:col min="2" max="2" width="24" hidden="0" customWidth="1"/>
    <x:col min="3" max="3" width="20" hidden="0" customWidth="1"/>
    <x:col min="4" max="4" width="40" hidden="0" customWidth="1"/>
  </x:cols>
  <x:sheetData>
    <x:row r="1">
      <x:c r="A1" s="32" t="str">
        <x:v>Gate</x:v>
      </x:c>
      <x:c r="B1" s="32" t="str">
        <x:v>Owner</x:v>
      </x:c>
      <x:c r="C1" s="32" t="str">
        <x:v>Status</x:v>
      </x:c>
      <x:c r="D1" s="32" t="str">
        <x:v>Closure evidence</x:v>
      </x:c>
    </x:row>
    <x:row r="2">
      <x:c r="A2" t="str">
        <x:v>Original scope documented</x:v>
      </x:c>
      <x:c r="B2" t="str">
        <x:v>Dispatcher</x:v>
      </x:c>
      <x:c r="C2" t="str">
        <x:v>Complete</x:v>
      </x:c>
      <x:c r="D2" t="str">
        <x:v>WO-2026-041</x:v>
      </x:c>
    </x:row>
    <x:row r="3">
      <x:c r="A3" t="str">
        <x:v>Change approval reference</x:v>
      </x:c>
      <x:c r="B3" t="str">
        <x:v>Account coordinator</x:v>
      </x:c>
      <x:c r="C3" t="str">
        <x:v>Complete</x:v>
      </x:c>
      <x:c r="D3" t="str">
        <x:v>CH-017</x:v>
      </x:c>
    </x:row>
    <x:row r="4">
      <x:c r="A4" t="str">
        <x:v>Unapproved extra excluded</x:v>
      </x:c>
      <x:c r="B4" t="str">
        <x:v>Billing</x:v>
      </x:c>
      <x:c r="C4" t="str">
        <x:v>Complete</x:v>
      </x:c>
      <x:c r="D4" t="str">
        <x:v>CH-018 pending</x:v>
      </x:c>
    </x:row>
    <x:row r="5">
      <x:c r="A5" t="str">
        <x:v>Task completion checked</x:v>
      </x:c>
      <x:c r="B5" t="str">
        <x:v>Field lead</x:v>
      </x:c>
      <x:c r="C5" t="str">
        <x:v>Complete</x:v>
      </x:c>
      <x:c r="D5" t="str">
        <x:v>Job notes retained</x:v>
      </x:c>
    </x:row>
    <x:row r="6">
      <x:c r="A6" t="str">
        <x:v>Client acknowledgement</x:v>
      </x:c>
      <x:c r="B6" t="str">
        <x:v>Account coordinator</x:v>
      </x:c>
      <x:c r="C6" t="str">
        <x:v>Complete</x:v>
      </x:c>
      <x:c r="D6" t="str">
        <x:v>Written confirmation</x:v>
      </x:c>
    </x:row>
    <x:row r="7">
      <x:c r="A7" t="str">
        <x:v>Invoice reviewed</x:v>
      </x:c>
      <x:c r="B7" t="str">
        <x:v>Billing</x:v>
      </x:c>
      <x:c r="C7" t="str">
        <x:v>Ready</x:v>
      </x:c>
      <x:c r="D7" t="str">
        <x:v>$320 before applicable taxes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94" hidden="0" customWidth="1"/>
  </x:cols>
  <x:sheetData>
    <x:row r="1">
      <x:c r="A1" s="7" t="str">
        <x:v>Workbook</x:v>
      </x:c>
      <x:c r="B1" s="30" t="str">
        <x:v>VectoraWork | Service Work Order</x:v>
      </x:c>
    </x:row>
    <x:row r="2">
      <x:c r="A2" s="7" t="str">
        <x:v>Purpose</x:v>
      </x:c>
      <x:c r="B2" s="30" t="str">
        <x:v>Illustrates change approvals in a fictional service work order.</x:v>
      </x:c>
    </x:row>
    <x:row r="3">
      <x:c r="A3" s="7" t="str">
        <x:v>Inputs</x:v>
      </x:c>
      <x:c r="B3" s="30" t="str">
        <x:v>Blue cells contain quantities, rates, and approval statuses.</x:v>
      </x:c>
    </x:row>
    <x:row r="4">
      <x:c r="A4" s="7" t="str">
        <x:v>Rule</x:v>
      </x:c>
      <x:c r="B4" s="30" t="str">
        <x:v>Base lines always count; proposed changes count ONLY when Approved.</x:v>
      </x:c>
    </x:row>
    <x:row r="5">
      <x:c r="A5" s="7" t="str">
        <x:v>Check</x:v>
      </x:c>
      <x:c r="B5" s="30" t="str">
        <x:v>Base $230; approved change $90; revised $320.</x:v>
      </x:c>
    </x:row>
    <x:row r="6">
      <x:c r="A6" s="7" t="str">
        <x:v>Scope</x:v>
      </x:c>
      <x:c r="B6" s="30" t="str">
        <x:v>Operational example only; contracts, taxes, safety handled separately.</x:v>
      </x:c>
    </x:row>
    <x:row r="7">
      <x:c r="A7" s="7" t="str">
        <x:v>Reference</x:v>
      </x:c>
      <x:c r="B7" s="30" t="str">
        <x:v>https://www.ftc.gov/business-guidance/resources/protecting-personal-information-guide-business</x:v>
      </x:c>
    </x:row>
  </x:sheetData>
  <x:pageMargins left="0.7" right="0.7" top="0.75" bottom="0.75" header="0.3" footer="0.3"/>
</x:worksheet>
</file>